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V21" i="32" l="1"/>
  <c r="T21" i="32"/>
  <c r="R21" i="32"/>
  <c r="P21" i="32"/>
  <c r="N21" i="32"/>
  <c r="L21" i="32"/>
  <c r="J21" i="32"/>
  <c r="H21" i="32"/>
  <c r="F21" i="32"/>
  <c r="D21" i="32"/>
  <c r="V19" i="32"/>
  <c r="T19" i="32"/>
  <c r="R19" i="32"/>
  <c r="P19" i="32"/>
  <c r="N19" i="32"/>
  <c r="L19" i="32"/>
  <c r="J19" i="32"/>
  <c r="H19" i="32"/>
  <c r="F19" i="32"/>
  <c r="D19" i="32"/>
  <c r="V18" i="32"/>
  <c r="T18" i="32"/>
  <c r="R18" i="32"/>
  <c r="P18" i="32"/>
  <c r="N18" i="32"/>
  <c r="L18" i="32"/>
  <c r="J18" i="32"/>
  <c r="H18" i="32"/>
  <c r="F18" i="32"/>
  <c r="D18" i="32"/>
  <c r="V17" i="32"/>
  <c r="T17" i="32"/>
  <c r="R17" i="32"/>
  <c r="P17" i="32"/>
  <c r="N17" i="32"/>
  <c r="L17" i="32"/>
  <c r="J17" i="32"/>
  <c r="H17" i="32"/>
  <c r="F17" i="32"/>
  <c r="D17" i="32"/>
  <c r="V15" i="32"/>
  <c r="T15" i="32"/>
  <c r="R15" i="32"/>
  <c r="P15" i="32"/>
  <c r="N15" i="32"/>
  <c r="L15" i="32"/>
  <c r="J15" i="32"/>
  <c r="H15" i="32"/>
  <c r="F15" i="32"/>
  <c r="D15" i="32"/>
  <c r="V14" i="32"/>
  <c r="T14" i="32"/>
  <c r="R14" i="32"/>
  <c r="P14" i="32"/>
  <c r="N14" i="32"/>
  <c r="L14" i="32"/>
  <c r="J14" i="32"/>
  <c r="H14" i="32"/>
  <c r="F14" i="32"/>
  <c r="D14" i="32"/>
  <c r="V13" i="32"/>
  <c r="T13" i="32"/>
  <c r="R13" i="32"/>
  <c r="P13" i="32"/>
  <c r="N13" i="32"/>
  <c r="L13" i="32"/>
  <c r="J13" i="32"/>
  <c r="H13" i="32"/>
  <c r="F13" i="32"/>
  <c r="D13" i="32"/>
  <c r="V12" i="32"/>
  <c r="T12" i="32"/>
  <c r="R12" i="32"/>
  <c r="P12" i="32"/>
  <c r="N12" i="32"/>
  <c r="L12" i="32"/>
  <c r="J12" i="32"/>
  <c r="H12" i="32"/>
  <c r="F12" i="32"/>
  <c r="D12" i="32"/>
  <c r="V11" i="32"/>
  <c r="T11" i="32"/>
  <c r="R11" i="32"/>
  <c r="P11" i="32"/>
  <c r="N11" i="32"/>
  <c r="L11" i="32"/>
  <c r="J11" i="32"/>
  <c r="H11" i="32"/>
  <c r="F11" i="32"/>
  <c r="D11" i="32"/>
  <c r="V10" i="32"/>
  <c r="T10" i="32"/>
  <c r="R10" i="32"/>
  <c r="P10" i="32"/>
  <c r="N10" i="32"/>
  <c r="L10" i="32"/>
  <c r="J10" i="32"/>
  <c r="H10" i="32"/>
  <c r="F10" i="32"/>
  <c r="D10" i="32"/>
  <c r="V9" i="32"/>
  <c r="T9" i="32"/>
  <c r="R9" i="32"/>
  <c r="P9" i="32"/>
  <c r="N9" i="32"/>
  <c r="L9" i="32"/>
  <c r="J9" i="32"/>
  <c r="H9" i="32"/>
  <c r="F9" i="32"/>
  <c r="D9" i="32"/>
  <c r="V8" i="32"/>
  <c r="T8" i="32"/>
  <c r="R8" i="32"/>
  <c r="P8" i="32"/>
  <c r="N8" i="32"/>
  <c r="L8" i="32"/>
  <c r="J8" i="32"/>
  <c r="H8" i="32"/>
  <c r="F8" i="32"/>
  <c r="D8" i="32"/>
</calcChain>
</file>

<file path=xl/sharedStrings.xml><?xml version="1.0" encoding="utf-8"?>
<sst xmlns="http://schemas.openxmlformats.org/spreadsheetml/2006/main" count="52" uniqueCount="52">
  <si>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</si>
  <si>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</si>
  <si>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</si>
  <si>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</si>
  <si>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</si>
  <si>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</si>
  <si>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</si>
  <si>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</si>
  <si>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</si>
  <si>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</si>
  <si>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</si>
  <si>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</si>
  <si>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</si>
  <si>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</si>
  <si>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</si>
  <si>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</si>
  <si>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</si>
  <si>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</si>
  <si>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</si>
  <si>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</si>
  <si>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</si>
  <si>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</si>
  <si>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</si>
  <si>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</si>
  <si>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</si>
  <si>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</si>
  <si>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</si>
  <si>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</si>
  <si>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</si>
  <si>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</si>
  <si>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</si>
  <si>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</si>
  <si>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</si>
  <si>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</si>
  <si>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</si>
  <si>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</si>
  <si>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</si>
  <si>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</si>
  <si>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14.3</t>
  </si>
  <si>
    <t>قضاء: طرابلس</t>
  </si>
  <si>
    <t xml:space="preserve"> * يمكن تسجيل فروقات طفيفة بنسبة 0.1 وذلك نتيجة التدوير</t>
  </si>
  <si>
    <t>استخدام الاراضي للزراعات الدائمة حسب حجم المساحة المزروعة للحيازات*</t>
  </si>
  <si>
    <t>%
 (2/1)</t>
  </si>
  <si>
    <t>%
 (3/1)</t>
  </si>
  <si>
    <t>%
(4/1)</t>
  </si>
  <si>
    <t>%
 (5/1)</t>
  </si>
  <si>
    <t>%
(6/1)</t>
  </si>
  <si>
    <t>%
 (7/1)</t>
  </si>
  <si>
    <t>%
 (8/1)</t>
  </si>
  <si>
    <t>%
 (9/1)</t>
  </si>
  <si>
    <t>% (10/1)</t>
  </si>
  <si>
    <t>% (11/1)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</si>
</sst>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0.0"/>
    <numFmt numFmtId="167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2" xfId="0" applyFont="1" applyBorder="1" applyAlignment="1"/>
    <xf numFmtId="0" fontId="3" fillId="0" borderId="2" xfId="0" applyFont="1" applyBorder="1" applyAlignment="1">
      <alignment horizontal="left"/>
    </xf>
    <xf numFmtId="0" fontId="4" fillId="0" borderId="0" xfId="0" applyFont="1"/>
    <xf numFmtId="1" fontId="0" fillId="0" borderId="18" xfId="1" applyNumberFormat="1" applyFont="1" applyBorder="1"/>
    <xf numFmtId="1" fontId="0" fillId="0" borderId="12" xfId="1" applyNumberFormat="1" applyFont="1" applyBorder="1"/>
    <xf numFmtId="1" fontId="0" fillId="0" borderId="11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6" fontId="0" fillId="0" borderId="6" xfId="0" applyNumberFormat="1" applyBorder="1"/>
    <xf numFmtId="165" fontId="0" fillId="0" borderId="17" xfId="1" applyNumberFormat="1" applyFont="1" applyBorder="1"/>
    <xf numFmtId="164" fontId="0" fillId="0" borderId="15" xfId="1" applyNumberFormat="1" applyFont="1" applyBorder="1"/>
    <xf numFmtId="166" fontId="0" fillId="0" borderId="16" xfId="0" applyNumberFormat="1" applyBorder="1"/>
    <xf numFmtId="164" fontId="0" fillId="0" borderId="0" xfId="1" applyNumberFormat="1" applyFont="1" applyBorder="1"/>
    <xf numFmtId="2" fontId="0" fillId="0" borderId="0" xfId="0" applyNumberFormat="1" applyBorder="1"/>
    <xf numFmtId="0" fontId="1" fillId="0" borderId="5" xfId="0" applyFont="1" applyBorder="1"/>
    <xf numFmtId="165" fontId="1" fillId="0" borderId="5" xfId="1" applyNumberFormat="1" applyFont="1" applyBorder="1"/>
    <xf numFmtId="164" fontId="1" fillId="0" borderId="13" xfId="1" applyNumberFormat="1" applyFont="1" applyBorder="1"/>
    <xf numFmtId="166" fontId="1" fillId="0" borderId="14" xfId="0" applyNumberFormat="1" applyFont="1" applyBorder="1"/>
    <xf numFmtId="0" fontId="1" fillId="0" borderId="0" xfId="0" applyFont="1"/>
    <xf numFmtId="0" fontId="1" fillId="0" borderId="10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0" xfId="0" applyFont="1" applyAlignment="1">
      <alignment horizontal="center" vertical="center"/>
    </xf>
    <xf numFmtId="167" fontId="0" fillId="0" borderId="7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rightToLeft="1" tabSelected="1" workbookViewId="0">
      <selection activeCell="I4" sqref="I4"/>
    </sheetView>
  </sheetViews>
  <sheetFormatPr defaultRowHeight="15" x14ac:dyDescent="0.25"/>
  <cols>
    <col min="1" max="1" width="15.28515625" customWidth="1"/>
    <col min="2" max="2" width="16.28515625" customWidth="1"/>
    <col min="3" max="3" width="9.28515625" customWidth="1"/>
    <col min="4" max="4" width="6.5703125" customWidth="1"/>
    <col min="5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8.42578125" customWidth="1"/>
    <col min="12" max="14" width="7.7109375" customWidth="1"/>
    <col min="15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ht="39.75" customHeight="1" x14ac:dyDescent="0.25">
      <c r="A1" s="33" t="s">
        <v>39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s="2" customFormat="1" ht="67.5" customHeight="1" x14ac:dyDescent="0.25">
      <c r="A2" s="29" t="s">
        <v>41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s="2" customFormat="1" ht="19.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2" s="3" customFormat="1" ht="18" customHeight="1" thickBot="1" x14ac:dyDescent="0.35">
      <c r="A4" s="6" t="s">
        <v>38</v>
      </c>
      <c r="N4" s="4"/>
      <c r="O4" s="4"/>
      <c r="V4" s="5" t="s">
        <v>15</v>
      </c>
    </row>
    <row r="5" spans="1:22" ht="57" customHeight="1" thickBot="1" x14ac:dyDescent="0.3">
      <c r="A5" s="31" t="s">
        <v>0</v>
      </c>
      <c r="B5" s="30" t="s">
        <v>18</v>
      </c>
      <c r="C5" s="30" t="s">
        <v>30</v>
      </c>
      <c r="D5" s="30"/>
      <c r="E5" s="30" t="s">
        <v>31</v>
      </c>
      <c r="F5" s="30"/>
      <c r="G5" s="30" t="s">
        <v>32</v>
      </c>
      <c r="H5" s="30"/>
      <c r="I5" s="30" t="s">
        <v>33</v>
      </c>
      <c r="J5" s="30"/>
      <c r="K5" s="30" t="s">
        <v>16</v>
      </c>
      <c r="L5" s="30"/>
      <c r="M5" s="30" t="s">
        <v>34</v>
      </c>
      <c r="N5" s="30"/>
      <c r="O5" s="30" t="s">
        <v>17</v>
      </c>
      <c r="P5" s="30"/>
      <c r="Q5" s="30" t="s">
        <v>19</v>
      </c>
      <c r="R5" s="30"/>
      <c r="S5" s="30" t="s">
        <v>35</v>
      </c>
      <c r="T5" s="30"/>
      <c r="U5" s="30" t="s">
        <v>36</v>
      </c>
      <c r="V5" s="30"/>
    </row>
    <row r="6" spans="1:22" ht="45" customHeight="1" thickBot="1" x14ac:dyDescent="0.3">
      <c r="A6" s="32"/>
      <c r="B6" s="30"/>
      <c r="C6" s="1" t="s">
        <v>26</v>
      </c>
      <c r="D6" s="1" t="s">
        <v>42</v>
      </c>
      <c r="E6" s="1" t="s">
        <v>21</v>
      </c>
      <c r="F6" s="1" t="s">
        <v>43</v>
      </c>
      <c r="G6" s="1" t="s">
        <v>20</v>
      </c>
      <c r="H6" s="1" t="s">
        <v>44</v>
      </c>
      <c r="I6" s="1" t="s">
        <v>22</v>
      </c>
      <c r="J6" s="1" t="s">
        <v>45</v>
      </c>
      <c r="K6" s="1" t="s">
        <v>23</v>
      </c>
      <c r="L6" s="1" t="s">
        <v>46</v>
      </c>
      <c r="M6" s="1" t="s">
        <v>24</v>
      </c>
      <c r="N6" s="1" t="s">
        <v>47</v>
      </c>
      <c r="O6" s="1" t="s">
        <v>25</v>
      </c>
      <c r="P6" s="1" t="s">
        <v>48</v>
      </c>
      <c r="Q6" s="1" t="s">
        <v>27</v>
      </c>
      <c r="R6" s="1" t="s">
        <v>49</v>
      </c>
      <c r="S6" s="1" t="s">
        <v>29</v>
      </c>
      <c r="T6" s="1" t="s">
        <v>50</v>
      </c>
      <c r="U6" s="1" t="s">
        <v>37</v>
      </c>
      <c r="V6" s="1" t="s">
        <v>51</v>
      </c>
    </row>
    <row r="7" spans="1:22" ht="18" customHeight="1" x14ac:dyDescent="0.25">
      <c r="A7" s="23" t="s">
        <v>1</v>
      </c>
      <c r="B7" s="7">
        <v>0</v>
      </c>
      <c r="C7" s="8">
        <v>0</v>
      </c>
      <c r="D7" s="9">
        <v>0</v>
      </c>
      <c r="E7" s="8">
        <v>0</v>
      </c>
      <c r="F7" s="9">
        <v>0</v>
      </c>
      <c r="G7" s="8">
        <v>0</v>
      </c>
      <c r="H7" s="9">
        <v>0</v>
      </c>
      <c r="I7" s="8">
        <v>0</v>
      </c>
      <c r="J7" s="9">
        <v>0</v>
      </c>
      <c r="K7" s="8">
        <v>0</v>
      </c>
      <c r="L7" s="9">
        <v>0</v>
      </c>
      <c r="M7" s="8">
        <v>0</v>
      </c>
      <c r="N7" s="9">
        <v>0</v>
      </c>
      <c r="O7" s="8">
        <v>0</v>
      </c>
      <c r="P7" s="9">
        <v>0</v>
      </c>
      <c r="Q7" s="8">
        <v>0</v>
      </c>
      <c r="R7" s="9">
        <v>0</v>
      </c>
      <c r="S7" s="8">
        <v>0</v>
      </c>
      <c r="T7" s="9">
        <v>0</v>
      </c>
      <c r="U7" s="8">
        <v>0</v>
      </c>
      <c r="V7" s="9">
        <v>0</v>
      </c>
    </row>
    <row r="8" spans="1:22" ht="18" customHeight="1" x14ac:dyDescent="0.25">
      <c r="A8" s="24" t="s">
        <v>2</v>
      </c>
      <c r="B8" s="10">
        <v>1.345</v>
      </c>
      <c r="C8" s="11">
        <v>1.345</v>
      </c>
      <c r="D8" s="12">
        <f t="shared" ref="D8:D21" si="0">C8/B8*100</f>
        <v>100</v>
      </c>
      <c r="E8" s="11">
        <v>0</v>
      </c>
      <c r="F8" s="12">
        <f>E8/B8*100</f>
        <v>0</v>
      </c>
      <c r="G8" s="11">
        <v>0</v>
      </c>
      <c r="H8" s="12">
        <f>G8/B8*100</f>
        <v>0</v>
      </c>
      <c r="I8" s="11">
        <v>0</v>
      </c>
      <c r="J8" s="12">
        <f>I8/B8*100</f>
        <v>0</v>
      </c>
      <c r="K8" s="11">
        <v>0</v>
      </c>
      <c r="L8" s="12">
        <f>K8/B8*100</f>
        <v>0</v>
      </c>
      <c r="M8" s="11">
        <v>0</v>
      </c>
      <c r="N8" s="12">
        <f>M8/B8*100</f>
        <v>0</v>
      </c>
      <c r="O8" s="11">
        <v>0</v>
      </c>
      <c r="P8" s="12">
        <f>O8/B8*100</f>
        <v>0</v>
      </c>
      <c r="Q8" s="11">
        <v>0</v>
      </c>
      <c r="R8" s="12">
        <f>Q8/B8*100</f>
        <v>0</v>
      </c>
      <c r="S8" s="11">
        <v>0</v>
      </c>
      <c r="T8" s="12">
        <f>S8/B8*100</f>
        <v>0</v>
      </c>
      <c r="U8" s="11">
        <v>0</v>
      </c>
      <c r="V8" s="12">
        <f>U8/B8*100</f>
        <v>0</v>
      </c>
    </row>
    <row r="9" spans="1:22" ht="18" customHeight="1" x14ac:dyDescent="0.25">
      <c r="A9" s="24" t="s">
        <v>3</v>
      </c>
      <c r="B9" s="10">
        <v>164.03200000000001</v>
      </c>
      <c r="C9" s="11">
        <v>49.787999999999997</v>
      </c>
      <c r="D9" s="12">
        <f t="shared" si="0"/>
        <v>30.352614124073344</v>
      </c>
      <c r="E9" s="11">
        <v>0</v>
      </c>
      <c r="F9" s="12">
        <f t="shared" ref="F9:F21" si="1">E9/B9*100</f>
        <v>0</v>
      </c>
      <c r="G9" s="11">
        <v>0.85</v>
      </c>
      <c r="H9" s="12">
        <f t="shared" ref="H9:H21" si="2">G9/B9*100</f>
        <v>0.51819157237612168</v>
      </c>
      <c r="I9" s="27">
        <v>0.2</v>
      </c>
      <c r="J9" s="12">
        <f t="shared" ref="J9:J21" si="3">I9/B9*100</f>
        <v>0.12192742879438159</v>
      </c>
      <c r="K9" s="11">
        <v>106.21899999999999</v>
      </c>
      <c r="L9" s="12">
        <f t="shared" ref="L9:L21" si="4">K9/B9*100</f>
        <v>64.755047795552073</v>
      </c>
      <c r="M9" s="11">
        <v>1.25</v>
      </c>
      <c r="N9" s="12">
        <f t="shared" ref="N9:N21" si="5">M9/B9*100</f>
        <v>0.76204642996488492</v>
      </c>
      <c r="O9" s="27">
        <v>0.3</v>
      </c>
      <c r="P9" s="12">
        <f t="shared" ref="P9:P21" si="6">O9/B9*100</f>
        <v>0.18289114319157235</v>
      </c>
      <c r="Q9" s="11">
        <v>0</v>
      </c>
      <c r="R9" s="12">
        <f t="shared" ref="R9:R21" si="7">Q9/B9*100</f>
        <v>0</v>
      </c>
      <c r="S9" s="11">
        <v>4.625</v>
      </c>
      <c r="T9" s="12">
        <f t="shared" ref="T9:T21" si="8">S9/B9*100</f>
        <v>2.8195717908700737</v>
      </c>
      <c r="U9" s="11">
        <v>0</v>
      </c>
      <c r="V9" s="12">
        <f t="shared" ref="V9:V21" si="9">U9/B9*100</f>
        <v>0</v>
      </c>
    </row>
    <row r="10" spans="1:22" ht="18" customHeight="1" x14ac:dyDescent="0.25">
      <c r="A10" s="24" t="s">
        <v>4</v>
      </c>
      <c r="B10" s="10">
        <v>302.33800000000002</v>
      </c>
      <c r="C10" s="11">
        <v>46.375</v>
      </c>
      <c r="D10" s="12">
        <f t="shared" si="0"/>
        <v>15.338793006502655</v>
      </c>
      <c r="E10" s="11">
        <v>0.1</v>
      </c>
      <c r="F10" s="12">
        <f t="shared" si="1"/>
        <v>3.3075564434507078E-2</v>
      </c>
      <c r="G10" s="11">
        <v>3.2</v>
      </c>
      <c r="H10" s="12">
        <f t="shared" si="2"/>
        <v>1.0584180619042265</v>
      </c>
      <c r="I10" s="27">
        <v>0.2</v>
      </c>
      <c r="J10" s="12">
        <f t="shared" si="3"/>
        <v>6.6151128869014156E-2</v>
      </c>
      <c r="K10" s="11">
        <v>238.488</v>
      </c>
      <c r="L10" s="12">
        <f t="shared" si="4"/>
        <v>78.881252108567224</v>
      </c>
      <c r="M10" s="11">
        <v>1.3</v>
      </c>
      <c r="N10" s="12">
        <f t="shared" si="5"/>
        <v>0.42998233764859189</v>
      </c>
      <c r="O10" s="11">
        <v>0</v>
      </c>
      <c r="P10" s="12">
        <f t="shared" si="6"/>
        <v>0</v>
      </c>
      <c r="Q10" s="11">
        <v>0</v>
      </c>
      <c r="R10" s="12">
        <f t="shared" si="7"/>
        <v>0</v>
      </c>
      <c r="S10" s="11">
        <v>12.175000000000001</v>
      </c>
      <c r="T10" s="12">
        <f t="shared" si="8"/>
        <v>4.0269499699012359</v>
      </c>
      <c r="U10" s="11">
        <v>0</v>
      </c>
      <c r="V10" s="12">
        <f t="shared" si="9"/>
        <v>0</v>
      </c>
    </row>
    <row r="11" spans="1:22" ht="18" customHeight="1" x14ac:dyDescent="0.25">
      <c r="A11" s="24" t="s">
        <v>5</v>
      </c>
      <c r="B11" s="10">
        <v>132.768</v>
      </c>
      <c r="C11" s="11">
        <v>23.5</v>
      </c>
      <c r="D11" s="12">
        <f t="shared" si="0"/>
        <v>17.700048204386597</v>
      </c>
      <c r="E11" s="11">
        <v>0</v>
      </c>
      <c r="F11" s="12">
        <f t="shared" si="1"/>
        <v>0</v>
      </c>
      <c r="G11" s="11">
        <v>0.5</v>
      </c>
      <c r="H11" s="12">
        <f t="shared" si="2"/>
        <v>0.37659677030609784</v>
      </c>
      <c r="I11" s="11">
        <v>0</v>
      </c>
      <c r="J11" s="12">
        <f t="shared" si="3"/>
        <v>0</v>
      </c>
      <c r="K11" s="11">
        <v>100.16</v>
      </c>
      <c r="L11" s="12">
        <f t="shared" si="4"/>
        <v>75.439865027717516</v>
      </c>
      <c r="M11" s="11">
        <v>0</v>
      </c>
      <c r="N11" s="12">
        <f t="shared" si="5"/>
        <v>0</v>
      </c>
      <c r="O11" s="11">
        <v>0</v>
      </c>
      <c r="P11" s="12">
        <f t="shared" si="6"/>
        <v>0</v>
      </c>
      <c r="Q11" s="11">
        <v>2.3E-2</v>
      </c>
      <c r="R11" s="12">
        <f t="shared" si="7"/>
        <v>1.7323451434080501E-2</v>
      </c>
      <c r="S11" s="11">
        <v>8.5850000000000009</v>
      </c>
      <c r="T11" s="12">
        <f t="shared" si="8"/>
        <v>6.4661665461557005</v>
      </c>
      <c r="U11" s="11">
        <v>0</v>
      </c>
      <c r="V11" s="12">
        <f t="shared" si="9"/>
        <v>0</v>
      </c>
    </row>
    <row r="12" spans="1:22" ht="18" customHeight="1" x14ac:dyDescent="0.25">
      <c r="A12" s="24" t="s">
        <v>6</v>
      </c>
      <c r="B12" s="10">
        <v>223.5</v>
      </c>
      <c r="C12" s="11">
        <v>6</v>
      </c>
      <c r="D12" s="12">
        <f t="shared" si="0"/>
        <v>2.6845637583892619</v>
      </c>
      <c r="E12" s="11">
        <v>0</v>
      </c>
      <c r="F12" s="12">
        <f t="shared" si="1"/>
        <v>0</v>
      </c>
      <c r="G12" s="11">
        <v>2</v>
      </c>
      <c r="H12" s="12">
        <f t="shared" si="2"/>
        <v>0.89485458612975388</v>
      </c>
      <c r="I12" s="11">
        <v>0</v>
      </c>
      <c r="J12" s="12">
        <f t="shared" si="3"/>
        <v>0</v>
      </c>
      <c r="K12" s="11">
        <v>206.5</v>
      </c>
      <c r="L12" s="12">
        <f t="shared" si="4"/>
        <v>92.393736017897083</v>
      </c>
      <c r="M12" s="11">
        <v>0</v>
      </c>
      <c r="N12" s="12">
        <f t="shared" si="5"/>
        <v>0</v>
      </c>
      <c r="O12" s="11">
        <v>0</v>
      </c>
      <c r="P12" s="12">
        <f t="shared" si="6"/>
        <v>0</v>
      </c>
      <c r="Q12" s="11">
        <v>0</v>
      </c>
      <c r="R12" s="12">
        <f t="shared" si="7"/>
        <v>0</v>
      </c>
      <c r="S12" s="11">
        <v>9</v>
      </c>
      <c r="T12" s="12">
        <f t="shared" si="8"/>
        <v>4.0268456375838921</v>
      </c>
      <c r="U12" s="11">
        <v>0</v>
      </c>
      <c r="V12" s="12">
        <f t="shared" si="9"/>
        <v>0</v>
      </c>
    </row>
    <row r="13" spans="1:22" ht="18" customHeight="1" x14ac:dyDescent="0.25">
      <c r="A13" s="24" t="s">
        <v>7</v>
      </c>
      <c r="B13" s="10">
        <v>335.25</v>
      </c>
      <c r="C13" s="11">
        <v>94</v>
      </c>
      <c r="D13" s="12">
        <f t="shared" si="0"/>
        <v>28.038777032065621</v>
      </c>
      <c r="E13" s="11">
        <v>0</v>
      </c>
      <c r="F13" s="12">
        <f t="shared" si="1"/>
        <v>0</v>
      </c>
      <c r="G13" s="11">
        <v>0</v>
      </c>
      <c r="H13" s="12">
        <f t="shared" si="2"/>
        <v>0</v>
      </c>
      <c r="I13" s="11">
        <v>0</v>
      </c>
      <c r="J13" s="12">
        <f t="shared" si="3"/>
        <v>0</v>
      </c>
      <c r="K13" s="11">
        <v>241.25</v>
      </c>
      <c r="L13" s="12">
        <f t="shared" si="4"/>
        <v>71.961222967934376</v>
      </c>
      <c r="M13" s="11">
        <v>0</v>
      </c>
      <c r="N13" s="12">
        <f t="shared" si="5"/>
        <v>0</v>
      </c>
      <c r="O13" s="11">
        <v>0</v>
      </c>
      <c r="P13" s="12">
        <f t="shared" si="6"/>
        <v>0</v>
      </c>
      <c r="Q13" s="11">
        <v>0</v>
      </c>
      <c r="R13" s="12">
        <f t="shared" si="7"/>
        <v>0</v>
      </c>
      <c r="S13" s="11">
        <v>0</v>
      </c>
      <c r="T13" s="12">
        <f t="shared" si="8"/>
        <v>0</v>
      </c>
      <c r="U13" s="11">
        <v>0</v>
      </c>
      <c r="V13" s="12">
        <f t="shared" si="9"/>
        <v>0</v>
      </c>
    </row>
    <row r="14" spans="1:22" x14ac:dyDescent="0.25">
      <c r="A14" s="24" t="s">
        <v>8</v>
      </c>
      <c r="B14" s="10">
        <v>60</v>
      </c>
      <c r="C14" s="11">
        <v>20</v>
      </c>
      <c r="D14" s="12">
        <f t="shared" si="0"/>
        <v>33.333333333333329</v>
      </c>
      <c r="E14" s="11">
        <v>0</v>
      </c>
      <c r="F14" s="12">
        <f t="shared" si="1"/>
        <v>0</v>
      </c>
      <c r="G14" s="11">
        <v>0</v>
      </c>
      <c r="H14" s="12">
        <f t="shared" si="2"/>
        <v>0</v>
      </c>
      <c r="I14" s="11">
        <v>0</v>
      </c>
      <c r="J14" s="12">
        <f t="shared" si="3"/>
        <v>0</v>
      </c>
      <c r="K14" s="11">
        <v>40</v>
      </c>
      <c r="L14" s="12">
        <f t="shared" si="4"/>
        <v>66.666666666666657</v>
      </c>
      <c r="M14" s="11">
        <v>0</v>
      </c>
      <c r="N14" s="12">
        <f t="shared" si="5"/>
        <v>0</v>
      </c>
      <c r="O14" s="11">
        <v>0</v>
      </c>
      <c r="P14" s="12">
        <f t="shared" si="6"/>
        <v>0</v>
      </c>
      <c r="Q14" s="11">
        <v>0</v>
      </c>
      <c r="R14" s="12">
        <f t="shared" si="7"/>
        <v>0</v>
      </c>
      <c r="S14" s="11">
        <v>0</v>
      </c>
      <c r="T14" s="12">
        <f t="shared" si="8"/>
        <v>0</v>
      </c>
      <c r="U14" s="11">
        <v>0</v>
      </c>
      <c r="V14" s="12">
        <f t="shared" si="9"/>
        <v>0</v>
      </c>
    </row>
    <row r="15" spans="1:22" x14ac:dyDescent="0.25">
      <c r="A15" s="24" t="s">
        <v>9</v>
      </c>
      <c r="B15" s="10">
        <v>303</v>
      </c>
      <c r="C15" s="11">
        <v>83</v>
      </c>
      <c r="D15" s="12">
        <f t="shared" si="0"/>
        <v>27.39273927392739</v>
      </c>
      <c r="E15" s="11">
        <v>0</v>
      </c>
      <c r="F15" s="12">
        <f t="shared" si="1"/>
        <v>0</v>
      </c>
      <c r="G15" s="11">
        <v>0</v>
      </c>
      <c r="H15" s="12">
        <f t="shared" si="2"/>
        <v>0</v>
      </c>
      <c r="I15" s="11">
        <v>0</v>
      </c>
      <c r="J15" s="12">
        <f t="shared" si="3"/>
        <v>0</v>
      </c>
      <c r="K15" s="11">
        <v>213</v>
      </c>
      <c r="L15" s="12">
        <f t="shared" si="4"/>
        <v>70.297029702970292</v>
      </c>
      <c r="M15" s="11">
        <v>0</v>
      </c>
      <c r="N15" s="12">
        <f t="shared" si="5"/>
        <v>0</v>
      </c>
      <c r="O15" s="11">
        <v>0</v>
      </c>
      <c r="P15" s="12">
        <f t="shared" si="6"/>
        <v>0</v>
      </c>
      <c r="Q15" s="11">
        <v>3</v>
      </c>
      <c r="R15" s="12">
        <f t="shared" si="7"/>
        <v>0.99009900990099009</v>
      </c>
      <c r="S15" s="11">
        <v>4</v>
      </c>
      <c r="T15" s="12">
        <f t="shared" si="8"/>
        <v>1.3201320132013201</v>
      </c>
      <c r="U15" s="11">
        <v>0</v>
      </c>
      <c r="V15" s="12">
        <f t="shared" si="9"/>
        <v>0</v>
      </c>
    </row>
    <row r="16" spans="1:22" x14ac:dyDescent="0.25">
      <c r="A16" s="24" t="s">
        <v>10</v>
      </c>
      <c r="B16" s="10">
        <v>0</v>
      </c>
      <c r="C16" s="11">
        <v>0</v>
      </c>
      <c r="D16" s="12">
        <v>0</v>
      </c>
      <c r="E16" s="11">
        <v>0</v>
      </c>
      <c r="F16" s="12">
        <v>0</v>
      </c>
      <c r="G16" s="11">
        <v>0</v>
      </c>
      <c r="H16" s="12">
        <v>0</v>
      </c>
      <c r="I16" s="11">
        <v>0</v>
      </c>
      <c r="J16" s="12">
        <v>0</v>
      </c>
      <c r="K16" s="11">
        <v>0</v>
      </c>
      <c r="L16" s="12">
        <v>0</v>
      </c>
      <c r="M16" s="11">
        <v>0</v>
      </c>
      <c r="N16" s="12">
        <v>0</v>
      </c>
      <c r="O16" s="11">
        <v>0</v>
      </c>
      <c r="P16" s="12">
        <v>0</v>
      </c>
      <c r="Q16" s="11">
        <v>0</v>
      </c>
      <c r="R16" s="12">
        <v>0</v>
      </c>
      <c r="S16" s="11">
        <v>0</v>
      </c>
      <c r="T16" s="12">
        <v>0</v>
      </c>
      <c r="U16" s="11">
        <v>0</v>
      </c>
      <c r="V16" s="12">
        <v>0</v>
      </c>
    </row>
    <row r="17" spans="1:22" x14ac:dyDescent="0.25">
      <c r="A17" s="24" t="s">
        <v>11</v>
      </c>
      <c r="B17" s="10">
        <v>241.5</v>
      </c>
      <c r="C17" s="11">
        <v>1.8</v>
      </c>
      <c r="D17" s="12">
        <f t="shared" si="0"/>
        <v>0.74534161490683226</v>
      </c>
      <c r="E17" s="11">
        <v>0</v>
      </c>
      <c r="F17" s="12">
        <f t="shared" si="1"/>
        <v>0</v>
      </c>
      <c r="G17" s="11">
        <v>0</v>
      </c>
      <c r="H17" s="12">
        <f t="shared" si="2"/>
        <v>0</v>
      </c>
      <c r="I17" s="11">
        <v>0</v>
      </c>
      <c r="J17" s="12">
        <f t="shared" si="3"/>
        <v>0</v>
      </c>
      <c r="K17" s="11">
        <v>211.5</v>
      </c>
      <c r="L17" s="12">
        <f t="shared" si="4"/>
        <v>87.577639751552795</v>
      </c>
      <c r="M17" s="11">
        <v>0</v>
      </c>
      <c r="N17" s="12">
        <f t="shared" si="5"/>
        <v>0</v>
      </c>
      <c r="O17" s="11">
        <v>0</v>
      </c>
      <c r="P17" s="12">
        <f t="shared" si="6"/>
        <v>0</v>
      </c>
      <c r="Q17" s="11">
        <v>1.2</v>
      </c>
      <c r="R17" s="12">
        <f t="shared" si="7"/>
        <v>0.49689440993788819</v>
      </c>
      <c r="S17" s="11">
        <v>27</v>
      </c>
      <c r="T17" s="12">
        <f t="shared" si="8"/>
        <v>11.180124223602485</v>
      </c>
      <c r="U17" s="11">
        <v>0</v>
      </c>
      <c r="V17" s="12">
        <f t="shared" si="9"/>
        <v>0</v>
      </c>
    </row>
    <row r="18" spans="1:22" x14ac:dyDescent="0.25">
      <c r="A18" s="24" t="s">
        <v>12</v>
      </c>
      <c r="B18" s="10">
        <v>150</v>
      </c>
      <c r="C18" s="11">
        <v>0</v>
      </c>
      <c r="D18" s="12">
        <f t="shared" si="0"/>
        <v>0</v>
      </c>
      <c r="E18" s="11">
        <v>0</v>
      </c>
      <c r="F18" s="12">
        <f t="shared" si="1"/>
        <v>0</v>
      </c>
      <c r="G18" s="11">
        <v>0</v>
      </c>
      <c r="H18" s="12">
        <f t="shared" si="2"/>
        <v>0</v>
      </c>
      <c r="I18" s="11">
        <v>0</v>
      </c>
      <c r="J18" s="12">
        <f t="shared" si="3"/>
        <v>0</v>
      </c>
      <c r="K18" s="11">
        <v>150</v>
      </c>
      <c r="L18" s="12">
        <f t="shared" si="4"/>
        <v>100</v>
      </c>
      <c r="M18" s="11">
        <v>0</v>
      </c>
      <c r="N18" s="12">
        <f t="shared" si="5"/>
        <v>0</v>
      </c>
      <c r="O18" s="11">
        <v>0</v>
      </c>
      <c r="P18" s="12">
        <f t="shared" si="6"/>
        <v>0</v>
      </c>
      <c r="Q18" s="11">
        <v>0</v>
      </c>
      <c r="R18" s="12">
        <f t="shared" si="7"/>
        <v>0</v>
      </c>
      <c r="S18" s="11">
        <v>0</v>
      </c>
      <c r="T18" s="12">
        <f t="shared" si="8"/>
        <v>0</v>
      </c>
      <c r="U18" s="11">
        <v>0</v>
      </c>
      <c r="V18" s="12">
        <f t="shared" si="9"/>
        <v>0</v>
      </c>
    </row>
    <row r="19" spans="1:22" x14ac:dyDescent="0.25">
      <c r="A19" s="24" t="s">
        <v>13</v>
      </c>
      <c r="B19" s="10">
        <v>300</v>
      </c>
      <c r="C19" s="11">
        <v>0</v>
      </c>
      <c r="D19" s="12">
        <f t="shared" si="0"/>
        <v>0</v>
      </c>
      <c r="E19" s="11">
        <v>0</v>
      </c>
      <c r="F19" s="12">
        <f t="shared" si="1"/>
        <v>0</v>
      </c>
      <c r="G19" s="11">
        <v>0</v>
      </c>
      <c r="H19" s="12">
        <f t="shared" si="2"/>
        <v>0</v>
      </c>
      <c r="I19" s="11">
        <v>0</v>
      </c>
      <c r="J19" s="12">
        <f t="shared" si="3"/>
        <v>0</v>
      </c>
      <c r="K19" s="11">
        <v>300</v>
      </c>
      <c r="L19" s="12">
        <f t="shared" si="4"/>
        <v>100</v>
      </c>
      <c r="M19" s="11">
        <v>0</v>
      </c>
      <c r="N19" s="12">
        <f t="shared" si="5"/>
        <v>0</v>
      </c>
      <c r="O19" s="11">
        <v>0</v>
      </c>
      <c r="P19" s="12">
        <f t="shared" si="6"/>
        <v>0</v>
      </c>
      <c r="Q19" s="11">
        <v>0</v>
      </c>
      <c r="R19" s="12">
        <f t="shared" si="7"/>
        <v>0</v>
      </c>
      <c r="S19" s="11">
        <v>0</v>
      </c>
      <c r="T19" s="12">
        <f t="shared" si="8"/>
        <v>0</v>
      </c>
      <c r="U19" s="11">
        <v>0</v>
      </c>
      <c r="V19" s="12">
        <f t="shared" si="9"/>
        <v>0</v>
      </c>
    </row>
    <row r="20" spans="1:22" ht="15.75" thickBot="1" x14ac:dyDescent="0.3">
      <c r="A20" s="25" t="s">
        <v>14</v>
      </c>
      <c r="B20" s="13">
        <v>0</v>
      </c>
      <c r="C20" s="14">
        <v>0</v>
      </c>
      <c r="D20" s="15">
        <v>0</v>
      </c>
      <c r="E20" s="14">
        <v>0</v>
      </c>
      <c r="F20" s="15">
        <v>0</v>
      </c>
      <c r="G20" s="14">
        <v>0</v>
      </c>
      <c r="H20" s="15">
        <v>0</v>
      </c>
      <c r="I20" s="14">
        <v>0</v>
      </c>
      <c r="J20" s="15">
        <v>0</v>
      </c>
      <c r="K20" s="14">
        <v>0</v>
      </c>
      <c r="L20" s="15">
        <v>0</v>
      </c>
      <c r="M20" s="14">
        <v>0</v>
      </c>
      <c r="N20" s="15">
        <v>0</v>
      </c>
      <c r="O20" s="14">
        <v>0</v>
      </c>
      <c r="P20" s="15">
        <v>0</v>
      </c>
      <c r="Q20" s="14">
        <v>0</v>
      </c>
      <c r="R20" s="15">
        <v>0</v>
      </c>
      <c r="S20" s="14">
        <v>0</v>
      </c>
      <c r="T20" s="15">
        <v>0</v>
      </c>
      <c r="U20" s="14">
        <v>0</v>
      </c>
      <c r="V20" s="15">
        <v>0</v>
      </c>
    </row>
    <row r="21" spans="1:22" s="22" customFormat="1" ht="15.75" thickBot="1" x14ac:dyDescent="0.3">
      <c r="A21" s="18" t="s">
        <v>28</v>
      </c>
      <c r="B21" s="19">
        <v>2213.7330000000002</v>
      </c>
      <c r="C21" s="20">
        <v>325.80799999999999</v>
      </c>
      <c r="D21" s="21">
        <f t="shared" si="0"/>
        <v>14.717583376134339</v>
      </c>
      <c r="E21" s="20">
        <v>0.1</v>
      </c>
      <c r="F21" s="21">
        <f t="shared" si="1"/>
        <v>4.5172565977920553E-3</v>
      </c>
      <c r="G21" s="20">
        <v>6.55</v>
      </c>
      <c r="H21" s="21">
        <f t="shared" si="2"/>
        <v>0.29588030715537955</v>
      </c>
      <c r="I21" s="20">
        <v>0.4</v>
      </c>
      <c r="J21" s="21">
        <f t="shared" si="3"/>
        <v>1.8069026391168221E-2</v>
      </c>
      <c r="K21" s="20">
        <v>1807.117</v>
      </c>
      <c r="L21" s="21">
        <f t="shared" si="4"/>
        <v>81.632111912321847</v>
      </c>
      <c r="M21" s="20">
        <v>2.5499999999999998</v>
      </c>
      <c r="N21" s="21">
        <f t="shared" si="5"/>
        <v>0.1151900432436974</v>
      </c>
      <c r="O21" s="20">
        <v>0.3</v>
      </c>
      <c r="P21" s="21">
        <f t="shared" si="6"/>
        <v>1.3551769793376165E-2</v>
      </c>
      <c r="Q21" s="20">
        <v>4.2229999999999999</v>
      </c>
      <c r="R21" s="21">
        <f t="shared" si="7"/>
        <v>0.19076374612475849</v>
      </c>
      <c r="S21" s="20">
        <v>65.385000000000005</v>
      </c>
      <c r="T21" s="21">
        <f t="shared" si="8"/>
        <v>2.953608226466335</v>
      </c>
      <c r="U21" s="20">
        <v>0</v>
      </c>
      <c r="V21" s="21">
        <f t="shared" si="9"/>
        <v>0</v>
      </c>
    </row>
    <row r="22" spans="1:22" x14ac:dyDescent="0.25">
      <c r="B22" s="16"/>
      <c r="C22" s="16"/>
      <c r="D22" s="17"/>
      <c r="E22" s="16"/>
      <c r="F22" s="17"/>
      <c r="G22" s="16"/>
      <c r="H22" s="17"/>
      <c r="I22" s="16"/>
      <c r="J22" s="17"/>
      <c r="K22" s="16"/>
      <c r="L22" s="17"/>
      <c r="M22" s="16"/>
      <c r="N22" s="17"/>
      <c r="O22" s="16"/>
      <c r="P22" s="17"/>
      <c r="Q22" s="16"/>
      <c r="R22" s="17"/>
      <c r="S22" s="16"/>
      <c r="T22" s="17"/>
      <c r="U22" s="16"/>
      <c r="V22" s="17"/>
    </row>
    <row r="23" spans="1:22" x14ac:dyDescent="0.25">
      <c r="A23" s="28" t="s">
        <v>40</v>
      </c>
      <c r="B23" s="28"/>
      <c r="C23" s="28"/>
      <c r="D23" s="28"/>
      <c r="E23" s="28"/>
      <c r="F23" s="17"/>
      <c r="G23" s="16"/>
      <c r="H23" s="17"/>
      <c r="I23" s="16"/>
      <c r="J23" s="17"/>
      <c r="K23" s="16"/>
      <c r="L23" s="17"/>
      <c r="M23" s="16"/>
      <c r="N23" s="17"/>
      <c r="O23" s="16"/>
      <c r="P23" s="17"/>
      <c r="Q23" s="16"/>
      <c r="R23" s="17"/>
      <c r="S23" s="16"/>
      <c r="T23" s="17"/>
      <c r="U23" s="16"/>
      <c r="V23" s="17"/>
    </row>
  </sheetData>
  <mergeCells count="15">
    <mergeCell ref="A23:E23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2012-10-23T08:38:09Z</dcterms:modified>
</cp:coreProperties>
</file>